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Grupa H10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<sst xmlns="http://schemas.openxmlformats.org/spreadsheetml/2006/main" count="30" uniqueCount="30">
  <si>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</si>
  <si>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</si>
  <si>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</si>
  <si>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</si>
  <si>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</si>
  <si>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Ukupni iznos u kunama, sa PDV-om</t>
  </si>
  <si>
    <t>Loka-    cija    Vara-   ždin</t>
  </si>
  <si>
    <t>Loka- cija Novi Marof</t>
  </si>
  <si>
    <t>Loka- cija Kleno-vnik</t>
  </si>
  <si>
    <t>kom</t>
  </si>
  <si>
    <t xml:space="preserve">UKUPNA VRIJEDNOST PONUDE: </t>
  </si>
  <si>
    <t>Cijena za jedinicu mjere, bez PDVa</t>
  </si>
  <si>
    <t>Stopa (%) PDV-a</t>
  </si>
  <si>
    <t xml:space="preserve">Ukupni iznos u kunama,  bez PDV-a </t>
  </si>
  <si>
    <t>OPĆA BOLNICA VARAŽDIN</t>
  </si>
  <si>
    <t>Ivana Meštrovića 1</t>
  </si>
  <si>
    <t>42 000  Varaždin</t>
  </si>
  <si>
    <t>NAPOMENA:</t>
  </si>
  <si>
    <t>Naziv proizvođača i zemlja porijeka</t>
  </si>
  <si>
    <t>Zaštićeno ime lijeka i ponuđeno pakiranje</t>
  </si>
  <si>
    <t xml:space="preserve">NAZIV I ADRESA PONUDITELJA: </t>
  </si>
  <si>
    <t>H01BA04</t>
  </si>
  <si>
    <t>terlipresin</t>
  </si>
  <si>
    <t>praš. i otap. za otop. za inj. štrc.  1 mg</t>
  </si>
  <si>
    <t>TROŠKOVNIK PREDMETA NABAVE:  SUSTAVNI HORMONSKI PRIPRAVCI - GRUPA H10</t>
  </si>
  <si>
    <t xml:space="preserve">Potrebna okvirna dvogodišnja količina </t>
  </si>
  <si>
    <t xml:space="preserve">Ukupna potre-  bna okvirna dvogodišnja količina </t>
  </si>
  <si>
    <t>1.</t>
  </si>
  <si>
    <t>1. 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Jedinica mjere je komad: odnosi se na 1 komad oblika lijeka - tablete, kapsule, ampule, raspršivaća; ukoliko nije drukčije navedeno.</t>
  </si>
  <si>
    <t>Rok isporuke robe je ___________________________ nakon dana slanja narudžbe, u periodu od 7:00 do 14:00 sati.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</si>
</sst>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"/>
    <numFmt numFmtId="169" formatCode="0.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[$-41A]d\.\ mmmm\ yyyy\."/>
    <numFmt numFmtId="175" formatCode="&quot;True&quot;;&quot;True&quot;;&quot;False&quot;"/>
    <numFmt numFmtId="176" formatCode="[$¥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4" fontId="8" fillId="33" borderId="13" xfId="0" applyNumberFormat="1" applyFont="1" applyFill="1" applyBorder="1" applyAlignment="1">
      <alignment horizontal="right" vertical="top" wrapText="1"/>
    </xf>
    <xf numFmtId="3" fontId="12" fillId="33" borderId="14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3" fontId="18" fillId="33" borderId="17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8" fillId="34" borderId="19" xfId="0" applyNumberFormat="1" applyFont="1" applyFill="1" applyBorder="1" applyAlignment="1">
      <alignment horizontal="center" vertical="center" wrapText="1"/>
    </xf>
    <xf numFmtId="4" fontId="18" fillId="34" borderId="20" xfId="0" applyNumberFormat="1" applyFont="1" applyFill="1" applyBorder="1" applyAlignment="1">
      <alignment horizontal="center" vertical="center" wrapText="1"/>
    </xf>
    <xf numFmtId="4" fontId="18" fillId="35" borderId="21" xfId="0" applyNumberFormat="1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7" fillId="36" borderId="17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4" fontId="9" fillId="35" borderId="21" xfId="0" applyNumberFormat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4" fontId="19" fillId="35" borderId="22" xfId="0" applyNumberFormat="1" applyFont="1" applyFill="1" applyBorder="1" applyAlignment="1">
      <alignment horizontal="center" vertical="center" wrapText="1"/>
    </xf>
    <xf numFmtId="4" fontId="19" fillId="35" borderId="24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left" vertical="center"/>
    </xf>
    <xf numFmtId="0" fontId="16" fillId="34" borderId="25" xfId="0" applyFont="1" applyFill="1" applyBorder="1" applyAlignment="1">
      <alignment horizontal="left" vertical="center"/>
    </xf>
    <xf numFmtId="0" fontId="16" fillId="34" borderId="26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2" fillId="34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7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showZeros="0" tabSelected="1" zoomScalePageLayoutView="0" workbookViewId="0" topLeftCell="A1">
      <selection activeCell="A15" sqref="A15:O15"/>
    </sheetView>
  </sheetViews>
  <sheetFormatPr defaultColWidth="15.140625" defaultRowHeight="15" customHeight="1"/>
  <cols>
    <col min="1" max="1" width="3.140625" style="1" customWidth="1"/>
    <col min="2" max="2" width="8.421875" style="1" customWidth="1"/>
    <col min="3" max="3" width="12.7109375" style="1" customWidth="1"/>
    <col min="4" max="4" width="14.8515625" style="1" customWidth="1"/>
    <col min="5" max="5" width="5.57421875" style="1" customWidth="1"/>
    <col min="6" max="6" width="6.7109375" style="1" customWidth="1"/>
    <col min="7" max="7" width="6.00390625" style="1" customWidth="1"/>
    <col min="8" max="8" width="5.57421875" style="1" customWidth="1"/>
    <col min="9" max="9" width="7.140625" style="1" customWidth="1"/>
    <col min="10" max="10" width="8.421875" style="1" customWidth="1"/>
    <col min="11" max="11" width="7.7109375" style="1" customWidth="1"/>
    <col min="12" max="12" width="11.7109375" style="1" customWidth="1"/>
    <col min="13" max="13" width="12.00390625" style="1" customWidth="1"/>
    <col min="14" max="14" width="13.00390625" style="1" customWidth="1"/>
    <col min="15" max="15" width="14.851562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3" customFormat="1" ht="15" customHeight="1">
      <c r="A1" s="6" t="s">
        <v>14</v>
      </c>
    </row>
    <row r="2" spans="1:26" ht="15" customHeight="1">
      <c r="A2" s="14" t="s">
        <v>15</v>
      </c>
      <c r="B2" s="14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4" t="s">
        <v>16</v>
      </c>
      <c r="B3" s="14"/>
      <c r="C3" s="1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7" customFormat="1" ht="27.75" customHeight="1">
      <c r="A5" s="34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37" t="s">
        <v>24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9.25" customHeight="1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59" t="s">
        <v>25</v>
      </c>
      <c r="G9" s="60"/>
      <c r="H9" s="61"/>
      <c r="I9" s="43" t="s">
        <v>26</v>
      </c>
      <c r="J9" s="62" t="s">
        <v>11</v>
      </c>
      <c r="K9" s="57" t="s">
        <v>12</v>
      </c>
      <c r="L9" s="57" t="s">
        <v>13</v>
      </c>
      <c r="M9" s="57" t="s">
        <v>5</v>
      </c>
      <c r="N9" s="42" t="s">
        <v>18</v>
      </c>
      <c r="O9" s="42" t="s">
        <v>19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9.75" customHeight="1">
      <c r="A10" s="45"/>
      <c r="B10" s="45"/>
      <c r="C10" s="46"/>
      <c r="D10" s="46"/>
      <c r="E10" s="46"/>
      <c r="F10" s="3" t="s">
        <v>6</v>
      </c>
      <c r="G10" s="4" t="s">
        <v>7</v>
      </c>
      <c r="H10" s="5" t="s">
        <v>8</v>
      </c>
      <c r="I10" s="46"/>
      <c r="J10" s="63"/>
      <c r="K10" s="64"/>
      <c r="L10" s="58"/>
      <c r="M10" s="58"/>
      <c r="N10" s="43"/>
      <c r="O10" s="5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9" customHeight="1">
      <c r="A11" s="22" t="s">
        <v>27</v>
      </c>
      <c r="B11" s="28" t="s">
        <v>21</v>
      </c>
      <c r="C11" s="26" t="s">
        <v>22</v>
      </c>
      <c r="D11" s="27" t="s">
        <v>23</v>
      </c>
      <c r="E11" s="19" t="s">
        <v>9</v>
      </c>
      <c r="F11" s="20">
        <v>100</v>
      </c>
      <c r="G11" s="21"/>
      <c r="H11" s="20"/>
      <c r="I11" s="11">
        <f>F11+G11+H11</f>
        <v>100</v>
      </c>
      <c r="J11" s="29"/>
      <c r="K11" s="23">
        <v>0</v>
      </c>
      <c r="L11" s="24">
        <f>I11*J11</f>
        <v>0</v>
      </c>
      <c r="M11" s="25">
        <f>L11+L11*K11/100</f>
        <v>0</v>
      </c>
      <c r="N11" s="30"/>
      <c r="O11" s="3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8.25" customHeight="1">
      <c r="A12" s="47" t="s">
        <v>10</v>
      </c>
      <c r="B12" s="47"/>
      <c r="C12" s="47"/>
      <c r="D12" s="47"/>
      <c r="E12" s="47"/>
      <c r="F12" s="48"/>
      <c r="G12" s="48"/>
      <c r="H12" s="48"/>
      <c r="I12" s="47"/>
      <c r="J12" s="49"/>
      <c r="K12" s="12"/>
      <c r="L12" s="33">
        <f>L11</f>
        <v>0</v>
      </c>
      <c r="M12" s="32">
        <f>M11</f>
        <v>0</v>
      </c>
      <c r="N12" s="55"/>
      <c r="O12" s="5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"/>
      <c r="B13" s="2"/>
      <c r="C13" s="2"/>
      <c r="D13" s="2"/>
      <c r="E13" s="2"/>
      <c r="F13" s="2"/>
      <c r="G13" s="2"/>
      <c r="H13" s="2"/>
      <c r="I13" s="2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15" s="15" customFormat="1" ht="32.25" customHeight="1">
      <c r="A15" s="50" t="s">
        <v>29</v>
      </c>
      <c r="B15" s="51"/>
      <c r="C15" s="51"/>
      <c r="D15" s="51"/>
      <c r="E15" s="51"/>
      <c r="F15" s="51"/>
      <c r="G15" s="51"/>
      <c r="H15" s="51"/>
      <c r="I15" s="51"/>
      <c r="J15" s="51"/>
      <c r="K15" s="52"/>
      <c r="L15" s="52"/>
      <c r="M15" s="52"/>
      <c r="N15" s="52"/>
      <c r="O15" s="53"/>
    </row>
    <row r="16" spans="1:14" s="15" customFormat="1" ht="15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6"/>
      <c r="M16" s="16"/>
      <c r="N16" s="16"/>
    </row>
    <row r="17" spans="1:14" s="15" customFormat="1" ht="21" customHeight="1">
      <c r="A17" s="54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5" s="15" customFormat="1" ht="72" customHeight="1">
      <c r="A18" s="38" t="s">
        <v>28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26" ht="15" customHeight="1">
      <c r="A19" s="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"/>
      <c r="C24" s="2"/>
      <c r="D24" s="2"/>
      <c r="E24" s="2"/>
      <c r="F24" s="2"/>
      <c r="G24" s="2"/>
      <c r="H24" s="2"/>
      <c r="I24" s="41"/>
      <c r="J24" s="4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1"/>
      <c r="N27" s="41"/>
      <c r="O27" s="4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1"/>
      <c r="N28" s="41"/>
      <c r="O28" s="4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9"/>
      <c r="N29" s="39"/>
      <c r="O29" s="3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9"/>
      <c r="N30" s="39"/>
      <c r="O30" s="3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</sheetData>
  <sheetProtection selectLockedCells="1" selectUnlockedCells="1"/>
  <mergeCells count="27">
    <mergeCell ref="A17:N17"/>
    <mergeCell ref="N12:O12"/>
    <mergeCell ref="O9:O10"/>
    <mergeCell ref="L9:L10"/>
    <mergeCell ref="E9:E10"/>
    <mergeCell ref="F9:H9"/>
    <mergeCell ref="I9:I10"/>
    <mergeCell ref="J9:J10"/>
    <mergeCell ref="K9:K10"/>
    <mergeCell ref="M9:M10"/>
    <mergeCell ref="A16:K16"/>
    <mergeCell ref="A9:A10"/>
    <mergeCell ref="B9:B10"/>
    <mergeCell ref="C9:C10"/>
    <mergeCell ref="D9:D10"/>
    <mergeCell ref="A12:J12"/>
    <mergeCell ref="A15:O15"/>
    <mergeCell ref="A5:O5"/>
    <mergeCell ref="A7:O7"/>
    <mergeCell ref="A18:O18"/>
    <mergeCell ref="M30:O30"/>
    <mergeCell ref="A22:O22"/>
    <mergeCell ref="I24:J24"/>
    <mergeCell ref="M27:O27"/>
    <mergeCell ref="M28:O28"/>
    <mergeCell ref="M29:O29"/>
    <mergeCell ref="N9:N10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Javna Nabava</cp:lastModifiedBy>
  <dcterms:created xsi:type="dcterms:W3CDTF">2017-10-11T06:26:12Z</dcterms:created>
  <dcterms:modified xsi:type="dcterms:W3CDTF">2021-08-06T08:42:49Z</dcterms:modified>
  <cp:category/>
  <cp:version/>
  <cp:contentType/>
  <cp:contentStatus/>
</cp:coreProperties>
</file>