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Grupa H8.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<sst xmlns="http://schemas.openxmlformats.org/spreadsheetml/2006/main" count="36" uniqueCount="35">
  <si>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</si>
  <si>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</si>
  <si>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</si>
  <si>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</si>
  <si>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</si>
  <si>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Ukupni iznos u kunama, sa PDV-om</t>
  </si>
  <si>
    <t>Loka-    cija    Vara-   ždin</t>
  </si>
  <si>
    <t>Loka- cija Novi Marof</t>
  </si>
  <si>
    <t>Loka- cija Kleno-vnik</t>
  </si>
  <si>
    <t>kom</t>
  </si>
  <si>
    <t xml:space="preserve">UKUPNA VRIJEDNOST PONUDE: </t>
  </si>
  <si>
    <t>Cijena za jedinicu mjere, bez PDVa</t>
  </si>
  <si>
    <t>Stopa (%) PDV-a</t>
  </si>
  <si>
    <t xml:space="preserve">Ukupni iznos u kunama,  bez PDV-a </t>
  </si>
  <si>
    <t>OPĆA BOLNICA VARAŽDIN</t>
  </si>
  <si>
    <t>Ivana Meštrovića 1</t>
  </si>
  <si>
    <t>42 000  Varaždin</t>
  </si>
  <si>
    <t>NAPOMENA:</t>
  </si>
  <si>
    <t xml:space="preserve"> </t>
  </si>
  <si>
    <t>Naziv proizvođača i zemlja porijeka</t>
  </si>
  <si>
    <t>Zaštićeno ime lijeka i ponuđeno pakiranje</t>
  </si>
  <si>
    <t>1.</t>
  </si>
  <si>
    <t>2.</t>
  </si>
  <si>
    <t>H10AA02</t>
  </si>
  <si>
    <t>tetracosactid acetat</t>
  </si>
  <si>
    <t>LIO amp. 0,25mg/1ml za i.m./i.v. primjenu</t>
  </si>
  <si>
    <t xml:space="preserve">H01CA01 </t>
  </si>
  <si>
    <t>gonadorelin</t>
  </si>
  <si>
    <t xml:space="preserve">NAZIV I ADRESA PONUDITELJA: </t>
  </si>
  <si>
    <t>amp. 0,1mg/1ml</t>
  </si>
  <si>
    <t>TROŠKOVNIK PREDMETA NABAVE:  SUSTAVNI HORMONSKI PRIPRAVCI - GRUPA H8</t>
  </si>
  <si>
    <t xml:space="preserve">Potrebna okvirna dvogodišnja količina </t>
  </si>
  <si>
    <t xml:space="preserve">Ukupna potre-  bna okvirna dvogodišnja količina 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</si>
  <si>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</si>
  <si>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 __________________________ nakon dana slanja narudžbe, u periodu od 7:00 do 14:00 sati.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</si>
</sst>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[$-41A]d\.\ mmmm\ yyyy\.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top" wrapText="1"/>
    </xf>
    <xf numFmtId="0" fontId="11" fillId="33" borderId="14" xfId="0" applyFont="1" applyFill="1" applyBorder="1" applyAlignment="1">
      <alignment horizontal="center" vertical="center" wrapText="1"/>
    </xf>
    <xf numFmtId="164" fontId="1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4" fontId="14" fillId="34" borderId="1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4" fillId="36" borderId="20" xfId="0" applyNumberFormat="1" applyFont="1" applyFill="1" applyBorder="1" applyAlignment="1">
      <alignment horizontal="center" vertical="center" wrapText="1"/>
    </xf>
    <xf numFmtId="4" fontId="14" fillId="36" borderId="21" xfId="0" applyNumberFormat="1" applyFont="1" applyFill="1" applyBorder="1" applyAlignment="1">
      <alignment horizontal="center" vertical="center" wrapText="1"/>
    </xf>
    <xf numFmtId="4" fontId="14" fillId="34" borderId="22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right" vertical="top" wrapText="1"/>
    </xf>
    <xf numFmtId="4" fontId="18" fillId="34" borderId="19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33" borderId="21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left" vertical="center"/>
    </xf>
    <xf numFmtId="0" fontId="16" fillId="36" borderId="30" xfId="0" applyFont="1" applyFill="1" applyBorder="1" applyAlignment="1">
      <alignment horizontal="left" vertical="center"/>
    </xf>
    <xf numFmtId="0" fontId="16" fillId="36" borderId="3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2" fillId="36" borderId="30" xfId="0" applyFont="1" applyFill="1" applyBorder="1" applyAlignment="1" applyProtection="1">
      <alignment horizontal="left" vertical="center"/>
      <protection locked="0"/>
    </xf>
    <xf numFmtId="0" fontId="2" fillId="36" borderId="3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showZeros="0" tabSelected="1" zoomScalePageLayoutView="0" workbookViewId="0" topLeftCell="A1">
      <selection activeCell="A17" sqref="A17:O17"/>
    </sheetView>
  </sheetViews>
  <sheetFormatPr defaultColWidth="15.140625" defaultRowHeight="15" customHeight="1"/>
  <cols>
    <col min="1" max="1" width="3.140625" style="1" customWidth="1"/>
    <col min="2" max="2" width="8.140625" style="1" customWidth="1"/>
    <col min="3" max="3" width="13.57421875" style="1" customWidth="1"/>
    <col min="4" max="4" width="12.574218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2.140625" style="1" customWidth="1"/>
    <col min="13" max="13" width="12.8515625" style="1" customWidth="1"/>
    <col min="14" max="14" width="13.421875" style="1" customWidth="1"/>
    <col min="15" max="15" width="14.710937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5" customFormat="1" ht="15" customHeight="1">
      <c r="A1" s="6" t="s">
        <v>14</v>
      </c>
    </row>
    <row r="2" spans="1:26" ht="15" customHeight="1">
      <c r="A2" s="16" t="s">
        <v>15</v>
      </c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6" t="s">
        <v>16</v>
      </c>
      <c r="B3" s="16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8" customFormat="1" ht="32.25" customHeight="1">
      <c r="A6" s="58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61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" customHeight="1">
      <c r="A10" s="46" t="s">
        <v>0</v>
      </c>
      <c r="B10" s="46" t="s">
        <v>1</v>
      </c>
      <c r="C10" s="46" t="s">
        <v>2</v>
      </c>
      <c r="D10" s="46" t="s">
        <v>3</v>
      </c>
      <c r="E10" s="46" t="s">
        <v>4</v>
      </c>
      <c r="F10" s="48" t="s">
        <v>31</v>
      </c>
      <c r="G10" s="49"/>
      <c r="H10" s="50"/>
      <c r="I10" s="46" t="s">
        <v>32</v>
      </c>
      <c r="J10" s="55" t="s">
        <v>11</v>
      </c>
      <c r="K10" s="44" t="s">
        <v>12</v>
      </c>
      <c r="L10" s="44" t="s">
        <v>13</v>
      </c>
      <c r="M10" s="44" t="s">
        <v>5</v>
      </c>
      <c r="N10" s="42" t="s">
        <v>19</v>
      </c>
      <c r="O10" s="42" t="s">
        <v>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6.75" customHeight="1">
      <c r="A11" s="66"/>
      <c r="B11" s="66"/>
      <c r="C11" s="47"/>
      <c r="D11" s="47"/>
      <c r="E11" s="47"/>
      <c r="F11" s="3" t="s">
        <v>6</v>
      </c>
      <c r="G11" s="4" t="s">
        <v>7</v>
      </c>
      <c r="H11" s="5" t="s">
        <v>8</v>
      </c>
      <c r="I11" s="47"/>
      <c r="J11" s="56"/>
      <c r="K11" s="57"/>
      <c r="L11" s="45"/>
      <c r="M11" s="45"/>
      <c r="N11" s="46"/>
      <c r="O11" s="4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5.25" customHeight="1">
      <c r="A12" s="23" t="s">
        <v>21</v>
      </c>
      <c r="B12" s="26" t="s">
        <v>23</v>
      </c>
      <c r="C12" s="33" t="s">
        <v>24</v>
      </c>
      <c r="D12" s="25" t="s">
        <v>25</v>
      </c>
      <c r="E12" s="10" t="s">
        <v>9</v>
      </c>
      <c r="F12" s="19">
        <v>20</v>
      </c>
      <c r="G12" s="11"/>
      <c r="H12" s="12"/>
      <c r="I12" s="13">
        <f>F12+G12+H12</f>
        <v>20</v>
      </c>
      <c r="J12" s="22"/>
      <c r="K12" s="27"/>
      <c r="L12" s="28">
        <f>J12*I12</f>
        <v>0</v>
      </c>
      <c r="M12" s="29">
        <f>L12+L12*K12/100</f>
        <v>0</v>
      </c>
      <c r="N12" s="35"/>
      <c r="O12" s="3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2.5" customHeight="1">
      <c r="A13" s="24" t="s">
        <v>22</v>
      </c>
      <c r="B13" s="30" t="s">
        <v>26</v>
      </c>
      <c r="C13" s="34" t="s">
        <v>27</v>
      </c>
      <c r="D13" s="25" t="s">
        <v>29</v>
      </c>
      <c r="E13" s="21" t="s">
        <v>9</v>
      </c>
      <c r="F13" s="21">
        <v>4</v>
      </c>
      <c r="G13" s="31"/>
      <c r="H13" s="32"/>
      <c r="I13" s="13">
        <f>F13+G13+H13</f>
        <v>4</v>
      </c>
      <c r="J13" s="29"/>
      <c r="K13" s="27"/>
      <c r="L13" s="28">
        <f>J13*I13</f>
        <v>0</v>
      </c>
      <c r="M13" s="29">
        <f>L13+L13*K13/100</f>
        <v>0</v>
      </c>
      <c r="N13" s="36"/>
      <c r="O13" s="36"/>
      <c r="P13" s="2"/>
      <c r="Q13" s="2"/>
      <c r="R13" s="2"/>
      <c r="S13" s="2"/>
      <c r="T13" s="2"/>
      <c r="U13" s="2"/>
      <c r="V13" s="2"/>
      <c r="W13" s="2" t="s">
        <v>18</v>
      </c>
      <c r="X13" s="2"/>
      <c r="Y13" s="2"/>
      <c r="Z13" s="2"/>
    </row>
    <row r="14" spans="1:26" ht="38.25" customHeight="1">
      <c r="A14" s="53" t="s">
        <v>10</v>
      </c>
      <c r="B14" s="53"/>
      <c r="C14" s="53"/>
      <c r="D14" s="53"/>
      <c r="E14" s="53"/>
      <c r="F14" s="53"/>
      <c r="G14" s="53"/>
      <c r="H14" s="53"/>
      <c r="I14" s="53"/>
      <c r="J14" s="54"/>
      <c r="K14" s="14"/>
      <c r="L14" s="37">
        <f>SUM(L12:L13)</f>
        <v>0</v>
      </c>
      <c r="M14" s="38">
        <f>SUM(M12:M13)</f>
        <v>0</v>
      </c>
      <c r="N14" s="52"/>
      <c r="O14" s="5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s="17" customFormat="1" ht="39.75" customHeight="1">
      <c r="A17" s="62" t="s">
        <v>34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4" s="17" customFormat="1" ht="42.75" customHeight="1">
      <c r="A18" s="51" t="s">
        <v>17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5" s="17" customFormat="1" ht="37.5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26" ht="15" customHeight="1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41"/>
      <c r="J25" s="4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1"/>
      <c r="N28" s="41"/>
      <c r="O28" s="4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1"/>
      <c r="N29" s="41"/>
      <c r="O29" s="4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9"/>
      <c r="N30" s="39"/>
      <c r="O30" s="3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9"/>
      <c r="N31" s="39"/>
      <c r="O31" s="3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</sheetData>
  <sheetProtection selectLockedCells="1" selectUnlockedCells="1"/>
  <mergeCells count="26">
    <mergeCell ref="A6:O6"/>
    <mergeCell ref="A8:O8"/>
    <mergeCell ref="A17:O17"/>
    <mergeCell ref="A19:O19"/>
    <mergeCell ref="M10:M11"/>
    <mergeCell ref="N10:N11"/>
    <mergeCell ref="A10:A11"/>
    <mergeCell ref="B10:B11"/>
    <mergeCell ref="C10:C11"/>
    <mergeCell ref="D10:D11"/>
    <mergeCell ref="O10:O11"/>
    <mergeCell ref="L10:L11"/>
    <mergeCell ref="E10:E11"/>
    <mergeCell ref="F10:H10"/>
    <mergeCell ref="I10:I11"/>
    <mergeCell ref="A18:N18"/>
    <mergeCell ref="N14:O14"/>
    <mergeCell ref="A14:J14"/>
    <mergeCell ref="J10:J11"/>
    <mergeCell ref="K10:K11"/>
    <mergeCell ref="M31:O31"/>
    <mergeCell ref="A23:O23"/>
    <mergeCell ref="I25:J25"/>
    <mergeCell ref="M28:O28"/>
    <mergeCell ref="M29:O29"/>
    <mergeCell ref="M30:O30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Javna Nabava</cp:lastModifiedBy>
  <dcterms:created xsi:type="dcterms:W3CDTF">2017-10-11T06:26:12Z</dcterms:created>
  <dcterms:modified xsi:type="dcterms:W3CDTF">2021-08-06T08:42:04Z</dcterms:modified>
  <cp:category/>
  <cp:version/>
  <cp:contentType/>
  <cp:contentStatus/>
</cp:coreProperties>
</file>