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Grupa H9.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<sst xmlns="http://schemas.openxmlformats.org/spreadsheetml/2006/main" count="36" uniqueCount="34">
  <si>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 xml:space="preserve">R. br. </t>
  </si>
  <si>
    <t>ATK šifra</t>
  </si>
  <si>
    <t xml:space="preserve">Vrsta proizvoda - generičko ime </t>
  </si>
  <si>
    <t>Oblik i jačina lijeka</t>
  </si>
  <si>
    <t xml:space="preserve">Jed. mjere </t>
  </si>
  <si>
    <t>Ukupni iznos u kunama, sa PDV-om</t>
  </si>
  <si>
    <t>Loka-    cija    Vara-   ždin</t>
  </si>
  <si>
    <t>Loka- cija Novi Marof</t>
  </si>
  <si>
    <t>Loka- cija Kleno-vnik</t>
  </si>
  <si>
    <t>kom</t>
  </si>
  <si>
    <t xml:space="preserve">UKUPNA VRIJEDNOST PONUDE: </t>
  </si>
  <si>
    <t>Cijena za jedinicu mjere, bez PDVa</t>
  </si>
  <si>
    <t>Stopa (%) PDV-a</t>
  </si>
  <si>
    <t xml:space="preserve">Ukupni iznos u kunama,  bez PDV-a </t>
  </si>
  <si>
    <t>OPĆA BOLNICA VARAŽDIN</t>
  </si>
  <si>
    <t>Ivana Meštrovića 1</t>
  </si>
  <si>
    <t>42 000  Varaždin</t>
  </si>
  <si>
    <t xml:space="preserve"> </t>
  </si>
  <si>
    <t>Naziv proizvođača i zemlja porijeka</t>
  </si>
  <si>
    <t>Zaštićeno ime lijeka i ponuđeno pakiranje</t>
  </si>
  <si>
    <t>H05BX01 161</t>
  </si>
  <si>
    <t>H05BX01 162</t>
  </si>
  <si>
    <t xml:space="preserve">sinakalcet </t>
  </si>
  <si>
    <t>Tbl.  30 mg</t>
  </si>
  <si>
    <t>Tbl.  60 mg</t>
  </si>
  <si>
    <t>1.</t>
  </si>
  <si>
    <t>2.</t>
  </si>
  <si>
    <t xml:space="preserve">NAZIV I ADRESA PONUDITELJA: </t>
  </si>
  <si>
    <t>TROŠKOVNIK PREDMETA NABAVE:  SUSTAVNI HORMONSKI PRIPRAVCI - GRUPA H9</t>
  </si>
  <si>
    <t xml:space="preserve">NAPOMENA: </t>
  </si>
  <si>
    <t xml:space="preserve">Ponuditelj je obavezan popuniti sve stavke u tablici troškovnika označene žutom bojom, kao i tražene podatke koji su navedeni iznad i ispod tablice troškovnika.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</si>
  <si>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Potrebna okvirna dvogodišnja količina </t>
  </si>
  <si>
    <t xml:space="preserve">Ukupna potre-  bna okvirna dvogodišnja količina </t>
  </si>
  <si>
    <t>Rok isporuke robe je _________________________ nakon dana slanja narudžbe, u periodu od 7:00 do 14:00 sati.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</si>
</sst>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#,##0.0000"/>
    <numFmt numFmtId="166" formatCode="#,##0.0"/>
    <numFmt numFmtId="167" formatCode="0.0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[$€-2]\ #,##0.00_);[Red]\([$€-2]\ #,##0.00\)"/>
    <numFmt numFmtId="172" formatCode="[$-41A]d\.\ mmmm\ yyyy\.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1" fillId="0" borderId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4" fontId="8" fillId="33" borderId="13" xfId="0" applyNumberFormat="1" applyFont="1" applyFill="1" applyBorder="1" applyAlignment="1">
      <alignment horizontal="right" vertical="top" wrapText="1"/>
    </xf>
    <xf numFmtId="0" fontId="11" fillId="33" borderId="14" xfId="0" applyFont="1" applyFill="1" applyBorder="1" applyAlignment="1">
      <alignment horizontal="center" vertical="center" wrapText="1"/>
    </xf>
    <xf numFmtId="164" fontId="14" fillId="33" borderId="14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3" fontId="11" fillId="33" borderId="15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33" borderId="1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" fontId="14" fillId="34" borderId="18" xfId="0" applyNumberFormat="1" applyFont="1" applyFill="1" applyBorder="1" applyAlignment="1">
      <alignment horizontal="center" vertical="center" wrapText="1"/>
    </xf>
    <xf numFmtId="0" fontId="14" fillId="35" borderId="19" xfId="0" applyNumberFormat="1" applyFont="1" applyFill="1" applyBorder="1" applyAlignment="1">
      <alignment horizontal="center" vertical="center" wrapText="1"/>
    </xf>
    <xf numFmtId="4" fontId="14" fillId="35" borderId="20" xfId="0" applyNumberFormat="1" applyFont="1" applyFill="1" applyBorder="1" applyAlignment="1">
      <alignment horizontal="center" vertical="center" wrapText="1"/>
    </xf>
    <xf numFmtId="4" fontId="14" fillId="34" borderId="21" xfId="0" applyNumberFormat="1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5" fillId="34" borderId="25" xfId="0" applyNumberFormat="1" applyFont="1" applyFill="1" applyBorder="1" applyAlignment="1">
      <alignment horizontal="right" vertical="top" wrapText="1"/>
    </xf>
    <xf numFmtId="4" fontId="18" fillId="34" borderId="22" xfId="0" applyNumberFormat="1" applyFont="1" applyFill="1" applyBorder="1" applyAlignment="1">
      <alignment horizontal="right" vertical="top" wrapText="1"/>
    </xf>
    <xf numFmtId="0" fontId="7" fillId="34" borderId="21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left" vertical="center"/>
    </xf>
    <xf numFmtId="0" fontId="16" fillId="35" borderId="26" xfId="0" applyFont="1" applyFill="1" applyBorder="1" applyAlignment="1">
      <alignment horizontal="left" vertical="center"/>
    </xf>
    <xf numFmtId="0" fontId="16" fillId="35" borderId="27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35" borderId="19" xfId="0" applyFont="1" applyFill="1" applyBorder="1" applyAlignment="1" applyProtection="1">
      <alignment horizontal="left" vertical="center"/>
      <protection locked="0"/>
    </xf>
    <xf numFmtId="0" fontId="2" fillId="35" borderId="26" xfId="0" applyFont="1" applyFill="1" applyBorder="1" applyAlignment="1" applyProtection="1">
      <alignment horizontal="left" vertical="center"/>
      <protection locked="0"/>
    </xf>
    <xf numFmtId="0" fontId="2" fillId="35" borderId="27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33" borderId="20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4" fillId="33" borderId="31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" fontId="4" fillId="33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8"/>
  <sheetViews>
    <sheetView showZeros="0" tabSelected="1" zoomScalePageLayoutView="0" workbookViewId="0" topLeftCell="A1">
      <selection activeCell="L26" sqref="L26"/>
    </sheetView>
  </sheetViews>
  <sheetFormatPr defaultColWidth="15.140625" defaultRowHeight="15" customHeight="1"/>
  <cols>
    <col min="1" max="1" width="3.140625" style="1" customWidth="1"/>
    <col min="2" max="2" width="10.00390625" style="1" customWidth="1"/>
    <col min="3" max="3" width="12.7109375" style="1" customWidth="1"/>
    <col min="4" max="4" width="11.28125" style="1" customWidth="1"/>
    <col min="5" max="5" width="5.57421875" style="1" customWidth="1"/>
    <col min="6" max="6" width="5.28125" style="1" customWidth="1"/>
    <col min="7" max="7" width="6.00390625" style="1" customWidth="1"/>
    <col min="8" max="8" width="5.57421875" style="1" customWidth="1"/>
    <col min="9" max="9" width="7.140625" style="1" customWidth="1"/>
    <col min="10" max="10" width="10.7109375" style="1" customWidth="1"/>
    <col min="11" max="11" width="7.7109375" style="1" customWidth="1"/>
    <col min="12" max="12" width="12.421875" style="1" customWidth="1"/>
    <col min="13" max="13" width="12.8515625" style="1" customWidth="1"/>
    <col min="14" max="15" width="11.7109375" style="1" customWidth="1"/>
    <col min="16" max="23" width="4.7109375" style="1" customWidth="1"/>
    <col min="24" max="25" width="13.28125" style="1" customWidth="1"/>
    <col min="26" max="26" width="12.28125" style="1" customWidth="1"/>
    <col min="27" max="16384" width="15.140625" style="1" customWidth="1"/>
  </cols>
  <sheetData>
    <row r="1" s="16" customFormat="1" ht="15" customHeight="1">
      <c r="A1" s="6" t="s">
        <v>14</v>
      </c>
    </row>
    <row r="2" spans="1:26" ht="15" customHeight="1">
      <c r="A2" s="17" t="s">
        <v>15</v>
      </c>
      <c r="B2" s="17"/>
      <c r="C2" s="1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17" t="s">
        <v>16</v>
      </c>
      <c r="B3" s="17"/>
      <c r="C3" s="1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19" customFormat="1" ht="26.25" customHeight="1">
      <c r="A6" s="40" t="s">
        <v>27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43" t="s">
        <v>28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3" customHeight="1">
      <c r="A10" s="51" t="s">
        <v>0</v>
      </c>
      <c r="B10" s="51" t="s">
        <v>1</v>
      </c>
      <c r="C10" s="51" t="s">
        <v>2</v>
      </c>
      <c r="D10" s="51" t="s">
        <v>3</v>
      </c>
      <c r="E10" s="51" t="s">
        <v>4</v>
      </c>
      <c r="F10" s="62" t="s">
        <v>31</v>
      </c>
      <c r="G10" s="63"/>
      <c r="H10" s="64"/>
      <c r="I10" s="51" t="s">
        <v>32</v>
      </c>
      <c r="J10" s="65" t="s">
        <v>11</v>
      </c>
      <c r="K10" s="60" t="s">
        <v>12</v>
      </c>
      <c r="L10" s="60" t="s">
        <v>13</v>
      </c>
      <c r="M10" s="60" t="s">
        <v>5</v>
      </c>
      <c r="N10" s="58" t="s">
        <v>18</v>
      </c>
      <c r="O10" s="58" t="s">
        <v>19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74.25" customHeight="1">
      <c r="A11" s="52"/>
      <c r="B11" s="52"/>
      <c r="C11" s="53"/>
      <c r="D11" s="53"/>
      <c r="E11" s="53"/>
      <c r="F11" s="3" t="s">
        <v>6</v>
      </c>
      <c r="G11" s="4" t="s">
        <v>7</v>
      </c>
      <c r="H11" s="5" t="s">
        <v>8</v>
      </c>
      <c r="I11" s="53"/>
      <c r="J11" s="66"/>
      <c r="K11" s="67"/>
      <c r="L11" s="61"/>
      <c r="M11" s="61"/>
      <c r="N11" s="51"/>
      <c r="O11" s="59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3" customHeight="1">
      <c r="A12" s="23" t="s">
        <v>25</v>
      </c>
      <c r="B12" s="31" t="s">
        <v>20</v>
      </c>
      <c r="C12" s="34" t="s">
        <v>22</v>
      </c>
      <c r="D12" s="33" t="s">
        <v>23</v>
      </c>
      <c r="E12" s="11" t="s">
        <v>9</v>
      </c>
      <c r="F12" s="20">
        <v>1120</v>
      </c>
      <c r="G12" s="12"/>
      <c r="H12" s="13"/>
      <c r="I12" s="14">
        <f>F12+G12+H12</f>
        <v>1120</v>
      </c>
      <c r="J12" s="25"/>
      <c r="K12" s="26"/>
      <c r="L12" s="27">
        <f>J12*I12</f>
        <v>0</v>
      </c>
      <c r="M12" s="28">
        <f>L12+L12*K12/100</f>
        <v>0</v>
      </c>
      <c r="N12" s="38"/>
      <c r="O12" s="3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9" customHeight="1">
      <c r="A13" s="24" t="s">
        <v>26</v>
      </c>
      <c r="B13" s="32" t="s">
        <v>21</v>
      </c>
      <c r="C13" s="35" t="s">
        <v>22</v>
      </c>
      <c r="D13" s="33" t="s">
        <v>24</v>
      </c>
      <c r="E13" s="22" t="s">
        <v>9</v>
      </c>
      <c r="F13" s="22">
        <v>728</v>
      </c>
      <c r="G13" s="29"/>
      <c r="H13" s="30"/>
      <c r="I13" s="14">
        <f>F13+G13+H13</f>
        <v>728</v>
      </c>
      <c r="J13" s="28"/>
      <c r="K13" s="26"/>
      <c r="L13" s="27">
        <f>J13*I13</f>
        <v>0</v>
      </c>
      <c r="M13" s="28">
        <f>L13+L13*K13/100</f>
        <v>0</v>
      </c>
      <c r="N13" s="39"/>
      <c r="O13" s="39"/>
      <c r="P13" s="2"/>
      <c r="Q13" s="2"/>
      <c r="R13" s="2"/>
      <c r="S13" s="2"/>
      <c r="T13" s="2"/>
      <c r="U13" s="2"/>
      <c r="V13" s="2"/>
      <c r="W13" s="2" t="s">
        <v>17</v>
      </c>
      <c r="X13" s="2"/>
      <c r="Y13" s="2"/>
      <c r="Z13" s="2"/>
    </row>
    <row r="14" spans="1:26" ht="30.75" customHeight="1">
      <c r="A14" s="56" t="s">
        <v>10</v>
      </c>
      <c r="B14" s="56"/>
      <c r="C14" s="56"/>
      <c r="D14" s="56"/>
      <c r="E14" s="56"/>
      <c r="F14" s="56"/>
      <c r="G14" s="56"/>
      <c r="H14" s="56"/>
      <c r="I14" s="56"/>
      <c r="J14" s="57"/>
      <c r="K14" s="15"/>
      <c r="L14" s="36">
        <f>SUM(L12:L13)</f>
        <v>0</v>
      </c>
      <c r="M14" s="37">
        <f>SUM(M12:M13)</f>
        <v>0</v>
      </c>
      <c r="N14" s="55"/>
      <c r="O14" s="55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2"/>
      <c r="B15" s="2"/>
      <c r="C15" s="2"/>
      <c r="D15" s="2"/>
      <c r="E15" s="2"/>
      <c r="F15" s="2"/>
      <c r="G15" s="2"/>
      <c r="H15" s="2"/>
      <c r="I15" s="2"/>
      <c r="J15" s="1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5" s="18" customFormat="1" ht="39.75" customHeight="1">
      <c r="A17" s="44" t="s">
        <v>33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4" s="18" customFormat="1" ht="42.75" customHeight="1">
      <c r="A18" s="54" t="s">
        <v>29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5" s="18" customFormat="1" ht="39" customHeight="1">
      <c r="A19" s="47" t="s">
        <v>30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26" ht="15" customHeight="1">
      <c r="A20" s="2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2"/>
      <c r="B25" s="2"/>
      <c r="C25" s="2"/>
      <c r="D25" s="2"/>
      <c r="E25" s="2"/>
      <c r="F25" s="2"/>
      <c r="G25" s="2"/>
      <c r="H25" s="2"/>
      <c r="I25" s="50"/>
      <c r="J25" s="5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50"/>
      <c r="N28" s="50"/>
      <c r="O28" s="50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50"/>
      <c r="N29" s="50"/>
      <c r="O29" s="50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48"/>
      <c r="N30" s="48"/>
      <c r="O30" s="4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48"/>
      <c r="N31" s="48"/>
      <c r="O31" s="48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</sheetData>
  <sheetProtection selectLockedCells="1" selectUnlockedCells="1"/>
  <mergeCells count="26">
    <mergeCell ref="E10:E11"/>
    <mergeCell ref="F10:H10"/>
    <mergeCell ref="I10:I11"/>
    <mergeCell ref="J10:J11"/>
    <mergeCell ref="K10:K11"/>
    <mergeCell ref="M10:M11"/>
    <mergeCell ref="A10:A11"/>
    <mergeCell ref="B10:B11"/>
    <mergeCell ref="C10:C11"/>
    <mergeCell ref="D10:D11"/>
    <mergeCell ref="A18:N18"/>
    <mergeCell ref="N14:O14"/>
    <mergeCell ref="A14:J14"/>
    <mergeCell ref="O10:O11"/>
    <mergeCell ref="L10:L11"/>
    <mergeCell ref="N10:N11"/>
    <mergeCell ref="A6:O6"/>
    <mergeCell ref="A8:O8"/>
    <mergeCell ref="A17:O17"/>
    <mergeCell ref="A19:O19"/>
    <mergeCell ref="M31:O31"/>
    <mergeCell ref="A23:O23"/>
    <mergeCell ref="I25:J25"/>
    <mergeCell ref="M28:O28"/>
    <mergeCell ref="M29:O29"/>
    <mergeCell ref="M30:O30"/>
  </mergeCells>
  <printOptions/>
  <pageMargins left="0.7" right="0.7" top="0.75" bottom="0.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Hojsak Emanuela</dc:creator>
  <cp:keywords/>
  <dc:description/>
  <cp:lastModifiedBy>Javna Nabava</cp:lastModifiedBy>
  <dcterms:created xsi:type="dcterms:W3CDTF">2017-10-11T06:26:12Z</dcterms:created>
  <dcterms:modified xsi:type="dcterms:W3CDTF">2021-08-06T08:42:31Z</dcterms:modified>
  <cp:category/>
  <cp:version/>
  <cp:contentType/>
  <cp:contentStatus/>
</cp:coreProperties>
</file>